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1.250\share\2020フォーム集\"/>
    </mc:Choice>
  </mc:AlternateContent>
  <xr:revisionPtr revIDLastSave="0" documentId="13_ncr:1_{A6F1BF4F-774D-4B97-B9DA-EFBA33362C0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2016" sheetId="2" r:id="rId1"/>
    <sheet name="Sheet2" sheetId="3" r:id="rId2"/>
  </sheets>
  <definedNames>
    <definedName name="_xlnm.Print_Area" localSheetId="0">'2016'!$A$1:$N$43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2" l="1"/>
  <c r="K29" i="2" l="1"/>
  <c r="G33" i="2" l="1"/>
  <c r="C29" i="2"/>
  <c r="F29" i="2"/>
  <c r="E31" i="2" s="1"/>
  <c r="G31" i="2" s="1"/>
  <c r="E32" i="2"/>
  <c r="G32" i="2" s="1"/>
  <c r="F35" i="2" l="1"/>
</calcChain>
</file>

<file path=xl/sharedStrings.xml><?xml version="1.0" encoding="utf-8"?>
<sst xmlns="http://schemas.openxmlformats.org/spreadsheetml/2006/main" count="82" uniqueCount="60">
  <si>
    <t>団 体 名</t>
  </si>
  <si>
    <t>代表者名</t>
  </si>
  <si>
    <t>協力競技役員</t>
  </si>
  <si>
    <t>男子</t>
  </si>
  <si>
    <t>領収書内訳内容</t>
  </si>
  <si>
    <t>宛名</t>
  </si>
  <si>
    <t>女子</t>
  </si>
  <si>
    <t>合計</t>
  </si>
  <si>
    <t>参加個人種目</t>
  </si>
  <si>
    <t>円</t>
  </si>
  <si>
    <t>印</t>
  </si>
  <si>
    <t>申込金合計</t>
  </si>
  <si>
    <t>略称団体名</t>
  </si>
  <si>
    <t>予  約</t>
  </si>
  <si>
    <t>プロ</t>
  </si>
  <si>
    <t>通信費</t>
    <rPh sb="0" eb="3">
      <t>ツウシンヒ</t>
    </rPh>
    <phoneticPr fontId="1"/>
  </si>
  <si>
    <t>１枚目</t>
    <rPh sb="1" eb="2">
      <t>マイ</t>
    </rPh>
    <rPh sb="2" eb="3">
      <t>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</si>
  <si>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</si>
  <si>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</si>
  <si>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個人種目</t>
    <rPh sb="0" eb="2">
      <t>コジン</t>
    </rPh>
    <rPh sb="2" eb="4">
      <t>シュモク</t>
    </rPh>
    <phoneticPr fontId="1"/>
  </si>
  <si>
    <t>円</t>
    <rPh sb="0" eb="1">
      <t>エン</t>
    </rPh>
    <phoneticPr fontId="1"/>
  </si>
  <si>
    <t>円×</t>
    <rPh sb="0" eb="1">
      <t>エン</t>
    </rPh>
    <phoneticPr fontId="1"/>
  </si>
  <si>
    <t>種目＝</t>
    <rPh sb="0" eb="2">
      <t>シュモク</t>
    </rPh>
    <phoneticPr fontId="1"/>
  </si>
  <si>
    <t>　部＝</t>
    <rPh sb="1" eb="2">
      <t>ブ</t>
    </rPh>
    <phoneticPr fontId="1"/>
  </si>
  <si>
    <t>４枚目</t>
    <rPh sb="1" eb="3">
      <t>マイメ</t>
    </rPh>
    <phoneticPr fontId="1"/>
  </si>
  <si>
    <t>住　　所</t>
    <rPh sb="0" eb="1">
      <t>ジュウ</t>
    </rPh>
    <rPh sb="3" eb="4">
      <t>トコロ</t>
    </rPh>
    <phoneticPr fontId="1"/>
  </si>
  <si>
    <t>リレー種目</t>
    <rPh sb="3" eb="5">
      <t>シュモク</t>
    </rPh>
    <phoneticPr fontId="1"/>
  </si>
  <si>
    <t>様式９</t>
    <phoneticPr fontId="1"/>
  </si>
  <si>
    <t>団体No</t>
    <phoneticPr fontId="1"/>
  </si>
  <si>
    <t>【参加申込内訳】</t>
    <phoneticPr fontId="1"/>
  </si>
  <si>
    <t>参 加 者</t>
    <phoneticPr fontId="1"/>
  </si>
  <si>
    <t>参加リレー種目</t>
    <phoneticPr fontId="1"/>
  </si>
  <si>
    <t>プログラム</t>
    <phoneticPr fontId="1"/>
  </si>
  <si>
    <t>金額</t>
    <phoneticPr fontId="1"/>
  </si>
  <si>
    <t>　競技会名：　</t>
    <rPh sb="1" eb="3">
      <t>キョウギ</t>
    </rPh>
    <rPh sb="3" eb="4">
      <t>カイ</t>
    </rPh>
    <rPh sb="4" eb="5">
      <t>メイ</t>
    </rPh>
    <phoneticPr fontId="1"/>
  </si>
  <si>
    <t>〕</t>
  </si>
  <si>
    <t>TEL　　</t>
    <phoneticPr fontId="1"/>
  </si>
  <si>
    <t>FAX　</t>
    <phoneticPr fontId="1"/>
  </si>
  <si>
    <t>〔</t>
    <phoneticPr fontId="1"/>
  </si>
  <si>
    <t>大会申込一覧表・協力競技役員申請書</t>
    <phoneticPr fontId="1"/>
  </si>
  <si>
    <t>※資源節約のため送信票を省略いただき、このまま送信ください。(FAX　078-641-1305)</t>
    <phoneticPr fontId="1"/>
  </si>
  <si>
    <t>氏　　名</t>
    <rPh sb="0" eb="1">
      <t>シ</t>
    </rPh>
    <rPh sb="3" eb="4">
      <t>メイ</t>
    </rPh>
    <phoneticPr fontId="1"/>
  </si>
  <si>
    <t>　</t>
    <phoneticPr fontId="1"/>
  </si>
  <si>
    <t>TEL(携帯可)</t>
    <rPh sb="4" eb="6">
      <t>ケイタイ</t>
    </rPh>
    <rPh sb="6" eb="7">
      <t>カ</t>
    </rPh>
    <phoneticPr fontId="1"/>
  </si>
  <si>
    <t>（申込内容問合せ先）</t>
    <phoneticPr fontId="1"/>
  </si>
  <si>
    <t>（必須）</t>
    <rPh sb="1" eb="3">
      <t>ヒッス</t>
    </rPh>
    <phoneticPr fontId="1"/>
  </si>
  <si>
    <t>振替票控え貼付</t>
    <phoneticPr fontId="1"/>
  </si>
  <si>
    <t>大会が2日間の場合は各日記載</t>
    <rPh sb="0" eb="2">
      <t>タイカイ</t>
    </rPh>
    <rPh sb="4" eb="5">
      <t>ヒ</t>
    </rPh>
    <rPh sb="5" eb="6">
      <t>カン</t>
    </rPh>
    <rPh sb="7" eb="9">
      <t>バアイ</t>
    </rPh>
    <rPh sb="10" eb="12">
      <t>カクジツ</t>
    </rPh>
    <rPh sb="12" eb="14">
      <t>キサイ</t>
    </rPh>
    <phoneticPr fontId="1"/>
  </si>
  <si>
    <t>※</t>
    <phoneticPr fontId="1"/>
  </si>
  <si>
    <t>希望部署</t>
    <rPh sb="0" eb="2">
      <t>キボウ</t>
    </rPh>
    <rPh sb="2" eb="4">
      <t>ブショ</t>
    </rPh>
    <phoneticPr fontId="1"/>
  </si>
  <si>
    <t>　　日</t>
    <rPh sb="2" eb="3">
      <t>ヒ</t>
    </rPh>
    <phoneticPr fontId="1"/>
  </si>
  <si>
    <r>
      <t>※参加人数 25名以上は2名の協力役員</t>
    </r>
    <r>
      <rPr>
        <b/>
        <u/>
        <sz val="12"/>
        <rFont val="ＭＳ 明朝"/>
        <family val="1"/>
        <charset val="128"/>
      </rPr>
      <t>必須</t>
    </r>
    <rPh sb="1" eb="3">
      <t>サンカ</t>
    </rPh>
    <rPh sb="3" eb="5">
      <t>ニンズウ</t>
    </rPh>
    <rPh sb="8" eb="9">
      <t>ナ</t>
    </rPh>
    <rPh sb="9" eb="11">
      <t>イジョウ</t>
    </rPh>
    <rPh sb="13" eb="14">
      <t>ナ</t>
    </rPh>
    <rPh sb="15" eb="17">
      <t>キョウリョク</t>
    </rPh>
    <rPh sb="17" eb="19">
      <t>ヤクイン</t>
    </rPh>
    <rPh sb="19" eb="21">
      <t>ヒッス</t>
    </rPh>
    <phoneticPr fontId="1"/>
  </si>
  <si>
    <t>名前・審判資格</t>
    <rPh sb="0" eb="2">
      <t>ナマエ</t>
    </rPh>
    <rPh sb="3" eb="5">
      <t>シンパン</t>
    </rPh>
    <rPh sb="5" eb="7">
      <t>シカク</t>
    </rPh>
    <phoneticPr fontId="1"/>
  </si>
  <si>
    <t>2020年度</t>
    <rPh sb="4" eb="6">
      <t>ネンド</t>
    </rPh>
    <phoneticPr fontId="1"/>
  </si>
  <si>
    <t>(〒　　　　　　)</t>
    <phoneticPr fontId="1"/>
  </si>
  <si>
    <t>振替票控えの貼付がない場合は、申込受付ができませんのでご注意下さい。</t>
    <phoneticPr fontId="1"/>
  </si>
  <si>
    <r>
      <rPr>
        <sz val="12"/>
        <rFont val="ＭＳ Ｐゴシック"/>
        <family val="3"/>
        <charset val="128"/>
      </rPr>
      <t>様式</t>
    </r>
    <r>
      <rPr>
        <sz val="12"/>
        <rFont val="Arial"/>
        <family val="2"/>
      </rPr>
      <t>9</t>
    </r>
    <r>
      <rPr>
        <sz val="12"/>
        <rFont val="ＭＳ Ｐゴシック"/>
        <family val="3"/>
        <charset val="128"/>
      </rPr>
      <t>をメールで送信の場合は、振替票のみＦＡＸで送付下さい。</t>
    </r>
    <phoneticPr fontId="1"/>
  </si>
  <si>
    <t xml:space="preserve"> （役員委嘱状、領収書等送付先）</t>
    <rPh sb="2" eb="4">
      <t>ヤクイン</t>
    </rPh>
    <rPh sb="4" eb="7">
      <t>イショクジョウ</t>
    </rPh>
    <rPh sb="8" eb="11">
      <t>リョウシュウショ</t>
    </rPh>
    <rPh sb="11" eb="12">
      <t>ナド</t>
    </rPh>
    <rPh sb="12" eb="14">
      <t>ソウフ</t>
    </rPh>
    <rPh sb="14" eb="15">
      <t>サキ</t>
    </rPh>
    <phoneticPr fontId="1"/>
  </si>
  <si>
    <t>氏　名</t>
    <rPh sb="0" eb="1">
      <t>シ</t>
    </rPh>
    <rPh sb="2" eb="3">
      <t>ナ</t>
    </rPh>
    <phoneticPr fontId="1"/>
  </si>
  <si>
    <t>(一社)兵庫県水泳連盟</t>
    <rPh sb="4" eb="7">
      <t>ヒョウゴケン</t>
    </rPh>
    <rPh sb="7" eb="9">
      <t>スイエイ</t>
    </rPh>
    <rPh sb="9" eb="11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</si>
</sst>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#\ "/>
  </numFmts>
  <fonts count="19" x14ac:knownFonts="1">
    <font>
      <sz val="12"/>
      <name val="Arial"/>
      <family val="2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u/>
      <sz val="16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明朝"/>
      <family val="1"/>
      <charset val="128"/>
    </font>
    <font>
      <b/>
      <u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0" fontId="11" fillId="0" borderId="0" xfId="0" applyFont="1"/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/>
    <xf numFmtId="177" fontId="3" fillId="0" borderId="3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3" fillId="0" borderId="35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13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top" textRotation="255" wrapText="1"/>
    </xf>
    <xf numFmtId="0" fontId="0" fillId="0" borderId="16" xfId="0" applyBorder="1" applyAlignment="1">
      <alignment horizontal="center" vertical="top" textRotation="255" wrapText="1"/>
    </xf>
    <xf numFmtId="0" fontId="18" fillId="0" borderId="0" xfId="0" applyFont="1" applyAlignment="1">
      <alignment horizontal="center" vertical="top" textRotation="255" wrapText="1"/>
    </xf>
    <xf numFmtId="0" fontId="0" fillId="0" borderId="0" xfId="0" applyAlignment="1">
      <alignment horizontal="center" vertical="top" textRotation="255" wrapText="1"/>
    </xf>
    <xf numFmtId="0" fontId="3" fillId="0" borderId="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3" fillId="0" borderId="32" xfId="0" applyFont="1" applyBorder="1" applyAlignment="1">
      <alignment horizontal="right" vertical="center"/>
    </xf>
    <xf numFmtId="0" fontId="13" fillId="0" borderId="33" xfId="0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G43"/>
  <sheetViews>
    <sheetView tabSelected="1" workbookViewId="0">
      <selection activeCell="Q8" sqref="Q8"/>
    </sheetView>
  </sheetViews>
  <sheetFormatPr defaultRowHeight="15" x14ac:dyDescent="0.2"/>
  <cols>
    <col min="1" max="3" width="6.33203125" customWidth="1"/>
    <col min="4" max="4" width="7.44140625" customWidth="1"/>
    <col min="5" max="5" width="7" customWidth="1"/>
    <col min="6" max="6" width="7.44140625" customWidth="1"/>
    <col min="7" max="7" width="3.88671875" customWidth="1"/>
    <col min="8" max="8" width="3.21875" customWidth="1"/>
    <col min="9" max="9" width="3.33203125" customWidth="1"/>
    <col min="10" max="10" width="3.6640625" customWidth="1"/>
    <col min="11" max="11" width="6.88671875" customWidth="1"/>
    <col min="12" max="12" width="7.109375" customWidth="1"/>
    <col min="13" max="13" width="6.6640625" bestFit="1" customWidth="1"/>
    <col min="14" max="14" width="5.21875" customWidth="1"/>
  </cols>
  <sheetData>
    <row r="1" spans="1:241" s="2" customFormat="1" ht="14.25" x14ac:dyDescent="0.15">
      <c r="A1" s="28" t="s">
        <v>40</v>
      </c>
    </row>
    <row r="2" spans="1:241" ht="10.5" customHeight="1" x14ac:dyDescent="0.2"/>
    <row r="3" spans="1:241" s="2" customFormat="1" ht="21" customHeight="1" x14ac:dyDescent="0.15">
      <c r="A3" s="1" t="s">
        <v>27</v>
      </c>
      <c r="B3" s="107" t="s">
        <v>53</v>
      </c>
      <c r="C3" s="108"/>
      <c r="D3" s="106" t="s">
        <v>59</v>
      </c>
      <c r="E3" s="106"/>
      <c r="F3" s="106"/>
    </row>
    <row r="4" spans="1:241" ht="10.5" customHeight="1" x14ac:dyDescent="0.2"/>
    <row r="5" spans="1:241" s="2" customFormat="1" ht="25.5" customHeight="1" x14ac:dyDescent="0.15">
      <c r="A5" s="115" t="s">
        <v>34</v>
      </c>
      <c r="B5" s="115"/>
      <c r="C5" s="24" t="s">
        <v>38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24" t="s">
        <v>35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</row>
    <row r="6" spans="1:241" s="19" customFormat="1" ht="22.5" customHeight="1" x14ac:dyDescent="0.2">
      <c r="A6" s="63" t="s">
        <v>39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241" ht="10.5" customHeight="1" x14ac:dyDescent="0.2"/>
    <row r="8" spans="1:241" s="2" customFormat="1" ht="22.5" customHeight="1" x14ac:dyDescent="0.15">
      <c r="A8" s="58" t="s">
        <v>0</v>
      </c>
      <c r="B8" s="58"/>
      <c r="C8" s="62"/>
      <c r="D8" s="62"/>
      <c r="E8" s="62"/>
      <c r="F8" s="62"/>
      <c r="G8" s="62"/>
      <c r="H8" s="62"/>
      <c r="I8" s="25"/>
      <c r="K8" s="18" t="s">
        <v>12</v>
      </c>
      <c r="L8" s="56"/>
      <c r="M8" s="56"/>
      <c r="N8" s="56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</row>
    <row r="9" spans="1:241" ht="15" customHeight="1" x14ac:dyDescent="0.2"/>
    <row r="10" spans="1:241" s="2" customFormat="1" ht="22.5" customHeight="1" x14ac:dyDescent="0.15">
      <c r="A10" s="58" t="s">
        <v>1</v>
      </c>
      <c r="B10" s="58"/>
      <c r="C10" s="62"/>
      <c r="D10" s="62"/>
      <c r="E10" s="62"/>
      <c r="F10" s="62"/>
      <c r="G10" s="62"/>
      <c r="H10" s="62"/>
      <c r="I10" s="5" t="s">
        <v>10</v>
      </c>
      <c r="J10" s="58" t="s">
        <v>28</v>
      </c>
      <c r="K10" s="64"/>
      <c r="L10" s="56"/>
      <c r="M10" s="56"/>
      <c r="N10" s="5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</row>
    <row r="11" spans="1:241" s="2" customFormat="1" ht="12" customHeight="1" x14ac:dyDescent="0.15">
      <c r="A11" s="3"/>
      <c r="B11" s="3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</row>
    <row r="12" spans="1:241" s="2" customFormat="1" ht="13.5" customHeight="1" x14ac:dyDescent="0.15">
      <c r="A12" s="2" t="s">
        <v>57</v>
      </c>
      <c r="D12" s="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</row>
    <row r="13" spans="1:241" s="2" customFormat="1" ht="25.5" customHeight="1" x14ac:dyDescent="0.15">
      <c r="A13" s="58" t="s">
        <v>25</v>
      </c>
      <c r="B13" s="58"/>
      <c r="C13" s="61" t="s">
        <v>54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</row>
    <row r="14" spans="1:241" s="2" customFormat="1" ht="25.5" customHeight="1" x14ac:dyDescent="0.15">
      <c r="A14" s="58" t="s">
        <v>41</v>
      </c>
      <c r="B14" s="58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</row>
    <row r="15" spans="1:241" ht="10.5" customHeight="1" x14ac:dyDescent="0.2"/>
    <row r="16" spans="1:241" s="2" customFormat="1" ht="22.5" customHeight="1" x14ac:dyDescent="0.15">
      <c r="A16" s="3"/>
      <c r="B16" s="3"/>
      <c r="C16" s="23" t="s">
        <v>36</v>
      </c>
      <c r="D16" s="113"/>
      <c r="E16" s="113"/>
      <c r="F16" s="113"/>
      <c r="G16" s="113"/>
      <c r="H16" s="114"/>
      <c r="I16" s="23" t="s">
        <v>37</v>
      </c>
      <c r="J16" s="35"/>
      <c r="K16" s="113"/>
      <c r="L16" s="113"/>
      <c r="M16" s="113"/>
      <c r="N16" s="11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</row>
    <row r="17" spans="1:241" ht="10.5" customHeight="1" x14ac:dyDescent="0.2"/>
    <row r="18" spans="1:241" s="2" customFormat="1" ht="25.5" customHeight="1" x14ac:dyDescent="0.2">
      <c r="A18" s="5" t="s">
        <v>44</v>
      </c>
      <c r="B18" s="5"/>
      <c r="C18" s="5"/>
      <c r="D18" s="58" t="s">
        <v>58</v>
      </c>
      <c r="E18" s="59"/>
      <c r="F18" s="56"/>
      <c r="G18" s="57"/>
      <c r="H18" s="57"/>
      <c r="I18" s="57"/>
      <c r="J18" s="57"/>
      <c r="K18" s="57"/>
      <c r="L18" s="57"/>
      <c r="M18" s="57"/>
      <c r="N18" s="5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</row>
    <row r="19" spans="1:241" s="2" customFormat="1" ht="25.5" customHeight="1" x14ac:dyDescent="0.2">
      <c r="A19" s="3"/>
      <c r="B19" s="3"/>
      <c r="C19" s="3"/>
      <c r="D19" s="58" t="s">
        <v>43</v>
      </c>
      <c r="E19" s="60"/>
      <c r="F19" s="87" t="s">
        <v>42</v>
      </c>
      <c r="G19" s="87"/>
      <c r="H19" s="87"/>
      <c r="I19" s="87"/>
      <c r="J19" s="87"/>
      <c r="K19" s="87"/>
      <c r="L19" s="87"/>
      <c r="M19" s="87"/>
      <c r="N19" s="87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</row>
    <row r="20" spans="1:241" ht="15" customHeight="1" thickBot="1" x14ac:dyDescent="0.25"/>
    <row r="21" spans="1:241" s="42" customFormat="1" ht="13.5" customHeight="1" thickBot="1" x14ac:dyDescent="0.25">
      <c r="A21" s="8"/>
      <c r="B21" s="8"/>
      <c r="C21" s="44"/>
      <c r="D21" s="53" t="s">
        <v>52</v>
      </c>
      <c r="E21" s="55"/>
      <c r="F21" s="53" t="s">
        <v>49</v>
      </c>
      <c r="G21" s="109"/>
      <c r="H21" s="111"/>
      <c r="I21" s="112"/>
      <c r="J21" s="110" t="s">
        <v>52</v>
      </c>
      <c r="K21" s="110"/>
      <c r="L21" s="110"/>
      <c r="M21" s="53" t="s">
        <v>49</v>
      </c>
      <c r="N21" s="54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</row>
    <row r="22" spans="1:241" s="2" customFormat="1" ht="28.5" customHeight="1" thickBot="1" x14ac:dyDescent="0.2">
      <c r="A22" s="71" t="s">
        <v>2</v>
      </c>
      <c r="B22" s="72"/>
      <c r="C22" s="45" t="s">
        <v>50</v>
      </c>
      <c r="D22" s="100"/>
      <c r="E22" s="101"/>
      <c r="F22" s="100"/>
      <c r="G22" s="102"/>
      <c r="H22" s="103" t="s">
        <v>50</v>
      </c>
      <c r="I22" s="104"/>
      <c r="J22" s="100"/>
      <c r="K22" s="100"/>
      <c r="L22" s="100"/>
      <c r="M22" s="100"/>
      <c r="N22" s="10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</row>
    <row r="23" spans="1:241" s="2" customFormat="1" ht="28.5" customHeight="1" thickBot="1" x14ac:dyDescent="0.2">
      <c r="A23" s="71" t="s">
        <v>2</v>
      </c>
      <c r="B23" s="72"/>
      <c r="C23" s="46" t="s">
        <v>50</v>
      </c>
      <c r="D23" s="100"/>
      <c r="E23" s="101"/>
      <c r="F23" s="100"/>
      <c r="G23" s="102"/>
      <c r="H23" s="103" t="s">
        <v>50</v>
      </c>
      <c r="I23" s="104"/>
      <c r="J23" s="100"/>
      <c r="K23" s="100"/>
      <c r="L23" s="100"/>
      <c r="M23" s="100" t="s">
        <v>42</v>
      </c>
      <c r="N23" s="105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</row>
    <row r="24" spans="1:241" s="2" customFormat="1" ht="19.5" customHeight="1" x14ac:dyDescent="0.15">
      <c r="A24" s="3"/>
      <c r="B24" s="3" t="s">
        <v>51</v>
      </c>
      <c r="C24" s="13"/>
      <c r="D24" s="13"/>
      <c r="E24" s="13"/>
      <c r="F24" s="13"/>
      <c r="G24" s="13"/>
      <c r="H24" s="18" t="s">
        <v>48</v>
      </c>
      <c r="I24" s="5" t="s">
        <v>47</v>
      </c>
      <c r="J24" s="13"/>
      <c r="K24" s="13"/>
      <c r="L24" s="13"/>
      <c r="M24" s="13"/>
      <c r="N24" s="1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</row>
    <row r="25" spans="1:241" ht="15" customHeight="1" x14ac:dyDescent="0.2"/>
    <row r="26" spans="1:241" s="2" customFormat="1" ht="14.25" x14ac:dyDescent="0.15">
      <c r="A26" s="6" t="s">
        <v>29</v>
      </c>
      <c r="B26" s="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</row>
    <row r="27" spans="1:241" ht="18" customHeight="1" x14ac:dyDescent="0.2">
      <c r="A27" s="65" t="s">
        <v>30</v>
      </c>
      <c r="B27" s="66"/>
      <c r="C27" s="67"/>
      <c r="D27" s="68" t="s">
        <v>8</v>
      </c>
      <c r="E27" s="69"/>
      <c r="F27" s="70"/>
      <c r="G27" s="68" t="s">
        <v>31</v>
      </c>
      <c r="H27" s="69"/>
      <c r="I27" s="69"/>
      <c r="J27" s="69"/>
      <c r="K27" s="70"/>
      <c r="L27" s="17" t="s">
        <v>13</v>
      </c>
      <c r="M27" s="49"/>
      <c r="N27" s="8"/>
    </row>
    <row r="28" spans="1:241" ht="18.75" customHeight="1" x14ac:dyDescent="0.2">
      <c r="A28" s="17" t="s">
        <v>3</v>
      </c>
      <c r="B28" s="17" t="s">
        <v>6</v>
      </c>
      <c r="C28" s="30" t="s">
        <v>7</v>
      </c>
      <c r="D28" s="21" t="s">
        <v>3</v>
      </c>
      <c r="E28" s="21" t="s">
        <v>6</v>
      </c>
      <c r="F28" s="21" t="s">
        <v>7</v>
      </c>
      <c r="G28" s="96" t="s">
        <v>3</v>
      </c>
      <c r="H28" s="97"/>
      <c r="I28" s="96" t="s">
        <v>6</v>
      </c>
      <c r="J28" s="97"/>
      <c r="K28" s="21" t="s">
        <v>7</v>
      </c>
      <c r="L28" s="17" t="s">
        <v>14</v>
      </c>
      <c r="M28" s="50"/>
      <c r="N28" s="43"/>
    </row>
    <row r="29" spans="1:241" ht="31.5" customHeight="1" x14ac:dyDescent="0.2">
      <c r="A29" s="20"/>
      <c r="B29" s="20"/>
      <c r="C29" s="31">
        <f>A29+B29</f>
        <v>0</v>
      </c>
      <c r="D29" s="26"/>
      <c r="E29" s="26"/>
      <c r="F29" s="27">
        <f>D29+E29</f>
        <v>0</v>
      </c>
      <c r="G29" s="98"/>
      <c r="H29" s="99"/>
      <c r="I29" s="98"/>
      <c r="J29" s="99"/>
      <c r="K29" s="27">
        <f>G29+I29</f>
        <v>0</v>
      </c>
      <c r="L29" s="20"/>
      <c r="M29" s="51"/>
      <c r="N29" s="25"/>
    </row>
    <row r="30" spans="1:241" ht="15" customHeight="1" thickBot="1" x14ac:dyDescent="0.25"/>
    <row r="31" spans="1:241" ht="23.25" customHeight="1" x14ac:dyDescent="0.2">
      <c r="A31" s="92" t="s">
        <v>19</v>
      </c>
      <c r="B31" s="93"/>
      <c r="C31" s="33">
        <v>1200</v>
      </c>
      <c r="D31" s="34" t="s">
        <v>21</v>
      </c>
      <c r="E31" s="36">
        <f>F29</f>
        <v>0</v>
      </c>
      <c r="F31" s="7" t="s">
        <v>22</v>
      </c>
      <c r="G31" s="74">
        <f>E31*1200</f>
        <v>0</v>
      </c>
      <c r="H31" s="74"/>
      <c r="I31" s="74"/>
      <c r="J31" s="14" t="s">
        <v>20</v>
      </c>
      <c r="L31" s="81" t="s">
        <v>46</v>
      </c>
      <c r="M31" s="81"/>
      <c r="N31" s="82"/>
    </row>
    <row r="32" spans="1:241" ht="23.25" customHeight="1" x14ac:dyDescent="0.2">
      <c r="A32" s="80" t="s">
        <v>26</v>
      </c>
      <c r="B32" s="69"/>
      <c r="C32" s="32">
        <v>1600</v>
      </c>
      <c r="D32" s="38" t="s">
        <v>21</v>
      </c>
      <c r="E32" s="37">
        <f>K29</f>
        <v>0</v>
      </c>
      <c r="F32" s="4" t="s">
        <v>22</v>
      </c>
      <c r="G32" s="73">
        <f>E32*1600</f>
        <v>0</v>
      </c>
      <c r="H32" s="73"/>
      <c r="I32" s="73"/>
      <c r="J32" s="15" t="s">
        <v>20</v>
      </c>
      <c r="L32" s="85" t="s">
        <v>56</v>
      </c>
      <c r="N32" s="83" t="s">
        <v>55</v>
      </c>
    </row>
    <row r="33" spans="1:14" ht="23.25" customHeight="1" x14ac:dyDescent="0.2">
      <c r="A33" s="80" t="s">
        <v>32</v>
      </c>
      <c r="B33" s="69"/>
      <c r="C33" s="52">
        <v>800</v>
      </c>
      <c r="D33" s="47" t="s">
        <v>21</v>
      </c>
      <c r="E33" s="37">
        <f>L29</f>
        <v>0</v>
      </c>
      <c r="F33" s="48" t="s">
        <v>23</v>
      </c>
      <c r="G33" s="73">
        <f>E33*800</f>
        <v>0</v>
      </c>
      <c r="H33" s="73"/>
      <c r="I33" s="73"/>
      <c r="J33" s="15" t="s">
        <v>20</v>
      </c>
      <c r="L33" s="86"/>
      <c r="N33" s="84"/>
    </row>
    <row r="34" spans="1:14" ht="23.25" customHeight="1" thickBot="1" x14ac:dyDescent="0.25">
      <c r="A34" s="94" t="s">
        <v>15</v>
      </c>
      <c r="B34" s="95"/>
      <c r="C34" s="41" t="s">
        <v>45</v>
      </c>
      <c r="D34" s="41"/>
      <c r="E34" s="10"/>
      <c r="F34" s="11"/>
      <c r="G34" s="89">
        <v>100</v>
      </c>
      <c r="H34" s="89"/>
      <c r="I34" s="89"/>
      <c r="J34" s="16" t="s">
        <v>20</v>
      </c>
      <c r="L34" s="86"/>
      <c r="N34" s="84"/>
    </row>
    <row r="35" spans="1:14" ht="23.25" customHeight="1" thickBot="1" x14ac:dyDescent="0.25">
      <c r="A35" s="77" t="s">
        <v>11</v>
      </c>
      <c r="B35" s="78"/>
      <c r="C35" s="78"/>
      <c r="D35" s="78"/>
      <c r="E35" s="79"/>
      <c r="F35" s="75">
        <f>SUM(G31:G34)</f>
        <v>100</v>
      </c>
      <c r="G35" s="76"/>
      <c r="H35" s="76"/>
      <c r="I35" s="76"/>
      <c r="J35" s="12" t="s">
        <v>9</v>
      </c>
      <c r="L35" s="86"/>
      <c r="N35" s="84"/>
    </row>
    <row r="36" spans="1:14" ht="15" customHeight="1" x14ac:dyDescent="0.2">
      <c r="L36" s="86"/>
      <c r="N36" s="84"/>
    </row>
    <row r="37" spans="1:14" ht="23.25" customHeight="1" x14ac:dyDescent="0.2">
      <c r="A37" s="68" t="s">
        <v>4</v>
      </c>
      <c r="B37" s="69"/>
      <c r="C37" s="69"/>
      <c r="D37" s="69"/>
      <c r="E37" s="69"/>
      <c r="F37" s="69"/>
      <c r="G37" s="69"/>
      <c r="H37" s="69"/>
      <c r="I37" s="69"/>
      <c r="J37" s="70"/>
      <c r="L37" s="86"/>
      <c r="N37" s="84"/>
    </row>
    <row r="38" spans="1:14" ht="23.25" customHeight="1" x14ac:dyDescent="0.2">
      <c r="A38" s="29" t="s">
        <v>5</v>
      </c>
      <c r="B38" s="87"/>
      <c r="C38" s="87"/>
      <c r="D38" s="87"/>
      <c r="E38" s="87"/>
      <c r="F38" s="87"/>
      <c r="G38" s="87"/>
      <c r="H38" s="87"/>
      <c r="I38" s="87"/>
      <c r="J38" s="88"/>
      <c r="L38" s="86"/>
      <c r="N38" s="84"/>
    </row>
    <row r="39" spans="1:14" ht="23.25" customHeight="1" x14ac:dyDescent="0.2">
      <c r="A39" s="22" t="s">
        <v>16</v>
      </c>
      <c r="B39" s="87"/>
      <c r="C39" s="87"/>
      <c r="D39" s="87"/>
      <c r="E39" s="87"/>
      <c r="F39" s="9" t="s">
        <v>33</v>
      </c>
      <c r="G39" s="90"/>
      <c r="H39" s="90"/>
      <c r="I39" s="90"/>
      <c r="J39" s="91"/>
      <c r="L39" s="86"/>
      <c r="N39" s="84"/>
    </row>
    <row r="40" spans="1:14" ht="23.25" customHeight="1" x14ac:dyDescent="0.2">
      <c r="A40" s="22" t="s">
        <v>17</v>
      </c>
      <c r="B40" s="87"/>
      <c r="C40" s="87"/>
      <c r="D40" s="87"/>
      <c r="E40" s="87"/>
      <c r="F40" s="9" t="s">
        <v>33</v>
      </c>
      <c r="G40" s="90"/>
      <c r="H40" s="90"/>
      <c r="I40" s="90"/>
      <c r="J40" s="91"/>
      <c r="L40" s="86"/>
      <c r="N40" s="84"/>
    </row>
    <row r="41" spans="1:14" ht="23.25" customHeight="1" x14ac:dyDescent="0.2">
      <c r="A41" s="22" t="s">
        <v>18</v>
      </c>
      <c r="B41" s="87"/>
      <c r="C41" s="87"/>
      <c r="D41" s="87"/>
      <c r="E41" s="87"/>
      <c r="F41" s="9" t="s">
        <v>33</v>
      </c>
      <c r="G41" s="90"/>
      <c r="H41" s="90"/>
      <c r="I41" s="90"/>
      <c r="J41" s="91"/>
      <c r="L41" s="86"/>
      <c r="N41" s="84"/>
    </row>
    <row r="42" spans="1:14" ht="23.25" customHeight="1" x14ac:dyDescent="0.2">
      <c r="A42" s="22" t="s">
        <v>24</v>
      </c>
      <c r="B42" s="87"/>
      <c r="C42" s="87"/>
      <c r="D42" s="87"/>
      <c r="E42" s="87"/>
      <c r="F42" s="9" t="s">
        <v>33</v>
      </c>
      <c r="G42" s="90"/>
      <c r="H42" s="90"/>
      <c r="I42" s="90"/>
      <c r="J42" s="91"/>
      <c r="L42" s="86"/>
      <c r="N42" s="84"/>
    </row>
    <row r="43" spans="1:14" ht="13.5" customHeight="1" x14ac:dyDescent="0.2">
      <c r="A43" s="39"/>
      <c r="B43" s="5"/>
      <c r="C43" s="5"/>
      <c r="D43" s="5"/>
      <c r="E43" s="5"/>
      <c r="F43" s="8"/>
      <c r="G43" s="40"/>
      <c r="H43" s="40"/>
      <c r="I43" s="40"/>
      <c r="J43" s="40"/>
      <c r="L43" s="86"/>
      <c r="N43" s="84"/>
    </row>
  </sheetData>
  <mergeCells count="69">
    <mergeCell ref="M22:N22"/>
    <mergeCell ref="M23:N23"/>
    <mergeCell ref="A22:B22"/>
    <mergeCell ref="F19:N19"/>
    <mergeCell ref="D3:F3"/>
    <mergeCell ref="B3:C3"/>
    <mergeCell ref="F21:G21"/>
    <mergeCell ref="J21:L21"/>
    <mergeCell ref="H21:I21"/>
    <mergeCell ref="A8:B8"/>
    <mergeCell ref="A10:B10"/>
    <mergeCell ref="C14:N14"/>
    <mergeCell ref="K16:N16"/>
    <mergeCell ref="D16:H16"/>
    <mergeCell ref="A5:B5"/>
    <mergeCell ref="D5:M5"/>
    <mergeCell ref="G28:H28"/>
    <mergeCell ref="G29:H29"/>
    <mergeCell ref="I28:J28"/>
    <mergeCell ref="I29:J29"/>
    <mergeCell ref="D22:E22"/>
    <mergeCell ref="D23:E23"/>
    <mergeCell ref="J22:L22"/>
    <mergeCell ref="J23:L23"/>
    <mergeCell ref="F22:G22"/>
    <mergeCell ref="F23:G23"/>
    <mergeCell ref="H22:I22"/>
    <mergeCell ref="H23:I23"/>
    <mergeCell ref="L31:N31"/>
    <mergeCell ref="N32:N43"/>
    <mergeCell ref="L32:L43"/>
    <mergeCell ref="B38:J38"/>
    <mergeCell ref="B39:E39"/>
    <mergeCell ref="B40:E40"/>
    <mergeCell ref="G34:I34"/>
    <mergeCell ref="B42:E42"/>
    <mergeCell ref="G41:J41"/>
    <mergeCell ref="G42:J42"/>
    <mergeCell ref="G40:J40"/>
    <mergeCell ref="G39:J39"/>
    <mergeCell ref="B41:E41"/>
    <mergeCell ref="A37:J37"/>
    <mergeCell ref="A31:B31"/>
    <mergeCell ref="A34:B34"/>
    <mergeCell ref="G33:I33"/>
    <mergeCell ref="G32:I32"/>
    <mergeCell ref="G31:I31"/>
    <mergeCell ref="F35:I35"/>
    <mergeCell ref="A35:E35"/>
    <mergeCell ref="A32:B32"/>
    <mergeCell ref="A33:B33"/>
    <mergeCell ref="A27:C27"/>
    <mergeCell ref="D27:F27"/>
    <mergeCell ref="G27:K27"/>
    <mergeCell ref="A23:B23"/>
    <mergeCell ref="A13:B13"/>
    <mergeCell ref="A14:B14"/>
    <mergeCell ref="L10:N10"/>
    <mergeCell ref="C13:N13"/>
    <mergeCell ref="C8:H8"/>
    <mergeCell ref="C10:H10"/>
    <mergeCell ref="A6:N6"/>
    <mergeCell ref="J10:K10"/>
    <mergeCell ref="L8:N8"/>
    <mergeCell ref="M21:N21"/>
    <mergeCell ref="D21:E21"/>
    <mergeCell ref="F18:N18"/>
    <mergeCell ref="D18:E18"/>
    <mergeCell ref="D19:E19"/>
  </mergeCells>
  <phoneticPr fontId="1"/>
  <pageMargins left="0.70866141732283472" right="0.11811023622047245" top="0.15748031496062992" bottom="0.15748031496062992" header="0" footer="0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2016</vt:lpstr>
      <vt:lpstr>Sheet2</vt:lpstr>
      <vt:lpstr>'2016'!Print_Area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兵庫県水泳連盟</dc:creator>
  <cp:lastModifiedBy>hyogosf1</cp:lastModifiedBy>
  <cp:lastPrinted>2020-03-06T02:27:43Z</cp:lastPrinted>
  <dcterms:created xsi:type="dcterms:W3CDTF">2003-02-02T13:05:44Z</dcterms:created>
  <dcterms:modified xsi:type="dcterms:W3CDTF">2020-04-06T06:22:40Z</dcterms:modified>
</cp:coreProperties>
</file>